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420" windowHeight="9950" tabRatio="767" activeTab="2"/>
  </bookViews>
  <sheets>
    <sheet name="表1  地方政府债务限额调整情况表" sheetId="1" r:id="rId1"/>
    <sheet name="表2 地方政府债券使用情况表" sheetId="3" r:id="rId2"/>
    <sheet name="表3 2021年新增地方政府债券分月发行安排情况表" sheetId="2" r:id="rId3"/>
  </sheets>
  <calcPr calcId="125725"/>
</workbook>
</file>

<file path=xl/calcChain.xml><?xml version="1.0" encoding="utf-8"?>
<calcChain xmlns="http://schemas.openxmlformats.org/spreadsheetml/2006/main">
  <c r="D8" i="2"/>
  <c r="C8"/>
</calcChain>
</file>

<file path=xl/sharedStrings.xml><?xml version="1.0" encoding="utf-8"?>
<sst xmlns="http://schemas.openxmlformats.org/spreadsheetml/2006/main" count="273" uniqueCount="158">
  <si>
    <t>DEBT_T_XXGK_XDXE</t>
  </si>
  <si>
    <t xml:space="preserve"> and T.SET_YEAR_GK ='2021' and T.AD_CODE_GK ='1399'</t>
  </si>
  <si>
    <t>债务限额调整公开</t>
  </si>
  <si>
    <t>AD_CODE_GK#1399</t>
  </si>
  <si>
    <t>set_year#2021</t>
  </si>
  <si>
    <t>ad_code#1399</t>
  </si>
  <si>
    <t>ad_name#1399 雄安新区</t>
  </si>
  <si>
    <t>set_year_gk#2021</t>
  </si>
  <si>
    <t>XM_TYPE#</t>
  </si>
  <si>
    <t>XM_NAME#</t>
  </si>
  <si>
    <t>ad_bdq#</t>
  </si>
  <si>
    <t>ad_bj#</t>
  </si>
  <si>
    <t>ad_xj#</t>
  </si>
  <si>
    <t>ROW_NUM#</t>
  </si>
  <si>
    <t>单位：亿元</t>
  </si>
  <si>
    <t>项    目</t>
  </si>
  <si>
    <t>公  式</t>
  </si>
  <si>
    <t>本地区</t>
  </si>
  <si>
    <t>本级</t>
  </si>
  <si>
    <t>下级</t>
  </si>
  <si>
    <t>VALID#</t>
  </si>
  <si>
    <t>xe_y1</t>
  </si>
  <si>
    <t>一、2020年地方政府债务限额</t>
  </si>
  <si>
    <t>A=B+C</t>
  </si>
  <si>
    <t>ybxe_y1</t>
  </si>
  <si>
    <t>其中： 一般债务限额</t>
  </si>
  <si>
    <t>B</t>
  </si>
  <si>
    <t>zxxe_y1</t>
  </si>
  <si>
    <t xml:space="preserve">    专项债务限额</t>
  </si>
  <si>
    <t>C</t>
  </si>
  <si>
    <t>xz_amt</t>
  </si>
  <si>
    <t>二、2021年新增地方政府债务限额</t>
  </si>
  <si>
    <t>D=E+F</t>
  </si>
  <si>
    <t>xzyb_amt</t>
  </si>
  <si>
    <t>E</t>
  </si>
  <si>
    <t>xzzx_amt</t>
  </si>
  <si>
    <t>F</t>
  </si>
  <si>
    <t>tqxd_xz</t>
  </si>
  <si>
    <t>附：提前下达的2021年新增地方政府债务限额</t>
  </si>
  <si>
    <t>G=H+I</t>
  </si>
  <si>
    <t>tqxd_xzyb</t>
  </si>
  <si>
    <t>H</t>
  </si>
  <si>
    <t>tqxd_xzzx</t>
  </si>
  <si>
    <t>I</t>
  </si>
  <si>
    <t>xe_amt</t>
  </si>
  <si>
    <t>三、2021年地方政府债务限额</t>
  </si>
  <si>
    <t>J=K+L</t>
  </si>
  <si>
    <t>ybxe_amt</t>
  </si>
  <si>
    <t>K</t>
  </si>
  <si>
    <t>zxxe_amt</t>
  </si>
  <si>
    <t>L</t>
  </si>
  <si>
    <t>注： 1.本表反映本地区及本级当年地方政府债务限额调整情况，由县级以上地方各级财政部门在同级人大常委会批准调整预算后二十日内公开。</t>
  </si>
  <si>
    <t>DEBT_T_XXGK_ZQSY</t>
  </si>
  <si>
    <t>AD_NAME#1399 雄安新区</t>
  </si>
  <si>
    <t>SET_YEAR_GK#2021</t>
  </si>
  <si>
    <t>SET_YEAR#2020</t>
  </si>
  <si>
    <t>XMLX_NAME#</t>
  </si>
  <si>
    <t>ZGBM_NAME#</t>
  </si>
  <si>
    <t>AG_NAME#</t>
  </si>
  <si>
    <t>ZWLB_NAME#</t>
  </si>
  <si>
    <t>ZQGM_AMT#</t>
  </si>
  <si>
    <t>XM_ID#</t>
  </si>
  <si>
    <t>XMLX_ID#</t>
  </si>
  <si>
    <t>ZGBM_CODE#</t>
  </si>
  <si>
    <t>AG_CODE#</t>
  </si>
  <si>
    <t>ZWLB_ID#</t>
  </si>
  <si>
    <t>项目名称</t>
  </si>
  <si>
    <t>项目领域</t>
  </si>
  <si>
    <t>项目主管部门</t>
  </si>
  <si>
    <t>项目实施单位</t>
  </si>
  <si>
    <t>债券性质</t>
  </si>
  <si>
    <t>安排债券规模</t>
  </si>
  <si>
    <t>城市基础设施项目</t>
  </si>
  <si>
    <t>其他市政建设</t>
  </si>
  <si>
    <t>建设</t>
  </si>
  <si>
    <t>河北雄安新区管理委员会</t>
  </si>
  <si>
    <t>一般债券</t>
  </si>
  <si>
    <t>B480CC818E0C9A63E053AB00200A92D8</t>
  </si>
  <si>
    <t>0901</t>
  </si>
  <si>
    <t>360</t>
  </si>
  <si>
    <t>360001</t>
  </si>
  <si>
    <t>01</t>
  </si>
  <si>
    <t>公共服务项目</t>
  </si>
  <si>
    <t>公共服务</t>
  </si>
  <si>
    <t>AEEBA60C509E5B0AE053AB00200A768F</t>
  </si>
  <si>
    <t>0402</t>
  </si>
  <si>
    <t>333</t>
  </si>
  <si>
    <t>333001</t>
  </si>
  <si>
    <t>生态与环境建设</t>
  </si>
  <si>
    <t>生态环保</t>
  </si>
  <si>
    <t>921CCE3125D4AFA1E053AB00200AB5EF</t>
  </si>
  <si>
    <t>0499</t>
  </si>
  <si>
    <t>999</t>
  </si>
  <si>
    <t>999001</t>
  </si>
  <si>
    <t>重大项目及配套设施建设</t>
  </si>
  <si>
    <t>7E282198571943B3E053AC00200AE26D</t>
  </si>
  <si>
    <t>京雄高速建设项目</t>
  </si>
  <si>
    <t>交通</t>
  </si>
  <si>
    <t>其他自平衡专项债券</t>
  </si>
  <si>
    <t>7E282198574E43B3E053AC00200AE26D</t>
  </si>
  <si>
    <t>0204</t>
  </si>
  <si>
    <t>348</t>
  </si>
  <si>
    <t>348001</t>
  </si>
  <si>
    <t>容西安置房及配套设施项目</t>
  </si>
  <si>
    <t>其他</t>
  </si>
  <si>
    <t>921C2099DC0DAFA3E053AB00200A2F36</t>
  </si>
  <si>
    <t>容东安置房及配套设施项目</t>
  </si>
  <si>
    <t>AEEC3C567E575B10E053AB00200AE7CF</t>
  </si>
  <si>
    <t>326</t>
  </si>
  <si>
    <t>326001</t>
  </si>
  <si>
    <t>启动区干线综合管廊工程</t>
  </si>
  <si>
    <t>AEDF4DCC79715B18E053AB00200A9926</t>
  </si>
  <si>
    <t>99</t>
  </si>
  <si>
    <t>342</t>
  </si>
  <si>
    <t>342001</t>
  </si>
  <si>
    <t>雄安站枢纽片区综合管廊（二期）工程</t>
  </si>
  <si>
    <t>923E3707F4D3AFD3E053AB00200A73E9</t>
  </si>
  <si>
    <t>150199</t>
  </si>
  <si>
    <t>起步区综合管廊工程（一期）</t>
  </si>
  <si>
    <t>7A748275882E0C2CE053AC00200A587B</t>
  </si>
  <si>
    <t>0902</t>
  </si>
  <si>
    <t>容西片区配套综合管网（一期）工程</t>
  </si>
  <si>
    <t>92F419990D58AFD5E053AB00200A429E</t>
  </si>
  <si>
    <t>1305</t>
  </si>
  <si>
    <t>434</t>
  </si>
  <si>
    <t>434002</t>
  </si>
  <si>
    <t>启动区（起步区）及配套项目建设</t>
  </si>
  <si>
    <t>923E91D0B3F5AFAFE053AB00200AD38B</t>
  </si>
  <si>
    <t>0701</t>
  </si>
  <si>
    <t>昝岗组团及配套项目建设</t>
  </si>
  <si>
    <t>921CCE312597AFA1E053AB00200AB5EF</t>
  </si>
  <si>
    <t>起步区重大交通基础设施建设</t>
  </si>
  <si>
    <t>AEEC4A19F0655B0CE053AB00200A3ED8</t>
  </si>
  <si>
    <t>020299</t>
  </si>
  <si>
    <t>DEBT_T_XXGK_XEZJAP</t>
  </si>
  <si>
    <t>ZQLX_NAME#</t>
  </si>
  <si>
    <t>表3</t>
  </si>
  <si>
    <t>2021年新增地方政府债券分月发行安排情况表</t>
  </si>
  <si>
    <t>月份</t>
  </si>
  <si>
    <t>新增一般债券</t>
  </si>
  <si>
    <t>新增专项债券</t>
  </si>
  <si>
    <t>合计</t>
  </si>
  <si>
    <t>1月</t>
  </si>
  <si>
    <t>2月</t>
  </si>
  <si>
    <t>3月</t>
  </si>
  <si>
    <t>4月</t>
  </si>
  <si>
    <t>5月</t>
  </si>
  <si>
    <t>6月</t>
  </si>
  <si>
    <t>7月</t>
  </si>
  <si>
    <t>8月</t>
  </si>
  <si>
    <t>9月</t>
  </si>
  <si>
    <t>10月</t>
  </si>
  <si>
    <t>11月</t>
  </si>
  <si>
    <t>12月</t>
  </si>
  <si>
    <t>2021年地方政府债券使用情况表</t>
    <phoneticPr fontId="5" type="noConversion"/>
  </si>
  <si>
    <t>表2</t>
    <phoneticPr fontId="5" type="noConversion"/>
  </si>
  <si>
    <t>表1</t>
    <phoneticPr fontId="5" type="noConversion"/>
  </si>
  <si>
    <t>雄安新区2021年地方政府债务限额调整情况表</t>
    <phoneticPr fontId="5" type="noConversion"/>
  </si>
</sst>
</file>

<file path=xl/styles.xml><?xml version="1.0" encoding="utf-8"?>
<styleSheet xmlns="http://schemas.openxmlformats.org/spreadsheetml/2006/main">
  <numFmts count="1">
    <numFmt numFmtId="176" formatCode="#,##0.000000"/>
  </numFmts>
  <fonts count="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s>
  <cellStyleXfs count="1">
    <xf numFmtId="0" fontId="0" fillId="0" borderId="0">
      <alignment vertical="center"/>
    </xf>
  </cellStyleXfs>
  <cellXfs count="42">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vertical="center"/>
    </xf>
    <xf numFmtId="0" fontId="1"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righ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6" fontId="4" fillId="0" borderId="5" xfId="0" applyNumberFormat="1" applyFont="1" applyBorder="1" applyAlignment="1">
      <alignment horizontal="center" vertical="center" wrapText="1"/>
    </xf>
    <xf numFmtId="4" fontId="4" fillId="0" borderId="5" xfId="0" applyNumberFormat="1" applyFont="1" applyBorder="1" applyAlignment="1">
      <alignment horizontal="right" vertical="center" wrapText="1"/>
    </xf>
    <xf numFmtId="0" fontId="4" fillId="0" borderId="0" xfId="0" applyFont="1" applyBorder="1" applyAlignment="1">
      <alignment vertical="center" wrapText="1"/>
    </xf>
    <xf numFmtId="0" fontId="3" fillId="0" borderId="6"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4" fontId="4" fillId="0" borderId="8" xfId="0" applyNumberFormat="1" applyFont="1" applyBorder="1" applyAlignment="1">
      <alignment horizontal="right" vertical="center" wrapText="1"/>
    </xf>
    <xf numFmtId="4" fontId="4" fillId="0" borderId="9" xfId="0" applyNumberFormat="1" applyFont="1" applyBorder="1" applyAlignment="1">
      <alignment horizontal="right" vertical="center" wrapText="1"/>
    </xf>
    <xf numFmtId="0" fontId="4" fillId="0" borderId="10" xfId="0" applyFont="1" applyBorder="1" applyAlignment="1">
      <alignment vertical="center" wrapText="1"/>
    </xf>
    <xf numFmtId="0" fontId="4" fillId="0" borderId="11" xfId="0" applyFont="1" applyBorder="1" applyAlignment="1">
      <alignment horizontal="center" vertical="center" wrapText="1"/>
    </xf>
    <xf numFmtId="4" fontId="4" fillId="0" borderId="11" xfId="0" applyNumberFormat="1" applyFont="1" applyBorder="1" applyAlignment="1">
      <alignment horizontal="right" vertical="center" wrapText="1"/>
    </xf>
    <xf numFmtId="4" fontId="4" fillId="0" borderId="12" xfId="0" applyNumberFormat="1" applyFont="1" applyBorder="1" applyAlignment="1">
      <alignment horizontal="right" vertical="center" wrapText="1"/>
    </xf>
    <xf numFmtId="4" fontId="4" fillId="0" borderId="13" xfId="0" applyNumberFormat="1" applyFont="1" applyBorder="1" applyAlignment="1">
      <alignment horizontal="right" vertical="center" wrapText="1"/>
    </xf>
    <xf numFmtId="0" fontId="4" fillId="0" borderId="14" xfId="0" applyFont="1" applyBorder="1" applyAlignment="1">
      <alignment vertical="center" wrapText="1"/>
    </xf>
    <xf numFmtId="4" fontId="4" fillId="0" borderId="14" xfId="0" applyNumberFormat="1" applyFont="1" applyBorder="1" applyAlignment="1">
      <alignment horizontal="right" vertical="center" wrapText="1"/>
    </xf>
    <xf numFmtId="0" fontId="4" fillId="0" borderId="12"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horizontal="center" vertical="center" wrapText="1"/>
    </xf>
    <xf numFmtId="4" fontId="4" fillId="0" borderId="16" xfId="0" applyNumberFormat="1" applyFont="1" applyBorder="1" applyAlignment="1">
      <alignment horizontal="right" vertical="center" wrapText="1"/>
    </xf>
    <xf numFmtId="4" fontId="4" fillId="0" borderId="17" xfId="0" applyNumberFormat="1" applyFont="1" applyBorder="1" applyAlignment="1">
      <alignment horizontal="righ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1"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1" fillId="0" borderId="18" xfId="0" applyFont="1" applyBorder="1" applyAlignment="1">
      <alignment horizontal="right"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0"/>
  <sheetViews>
    <sheetView topLeftCell="C4" workbookViewId="0">
      <selection activeCell="J12" sqref="J12"/>
    </sheetView>
  </sheetViews>
  <sheetFormatPr defaultColWidth="9" defaultRowHeight="14"/>
  <cols>
    <col min="1" max="2" width="9" hidden="1"/>
    <col min="3" max="3" width="42.453125" customWidth="1"/>
    <col min="4" max="6" width="20.7265625" customWidth="1"/>
    <col min="7" max="7" width="19.08984375" customWidth="1"/>
    <col min="8" max="8" width="9" hidden="1"/>
    <col min="9" max="9" width="9.7265625" customWidth="1"/>
  </cols>
  <sheetData>
    <row r="1" spans="1:8" ht="24" hidden="1">
      <c r="A1" s="1">
        <v>0</v>
      </c>
      <c r="B1" s="1" t="s">
        <v>0</v>
      </c>
      <c r="C1" s="1" t="s">
        <v>1</v>
      </c>
      <c r="D1" s="1" t="s">
        <v>2</v>
      </c>
      <c r="F1" s="1"/>
    </row>
    <row r="2" spans="1:8" ht="24" hidden="1">
      <c r="A2" s="1">
        <v>0</v>
      </c>
      <c r="B2" s="1" t="s">
        <v>3</v>
      </c>
      <c r="C2" s="1" t="s">
        <v>4</v>
      </c>
      <c r="D2" s="1" t="s">
        <v>5</v>
      </c>
      <c r="E2" s="1" t="s">
        <v>6</v>
      </c>
      <c r="F2" s="1" t="s">
        <v>7</v>
      </c>
    </row>
    <row r="3" spans="1:8" hidden="1">
      <c r="A3" s="1">
        <v>0</v>
      </c>
      <c r="B3" s="1" t="s">
        <v>8</v>
      </c>
      <c r="C3" s="1" t="s">
        <v>9</v>
      </c>
      <c r="D3" s="1"/>
      <c r="E3" s="1" t="s">
        <v>10</v>
      </c>
      <c r="F3" s="1" t="s">
        <v>11</v>
      </c>
      <c r="G3" s="1" t="s">
        <v>12</v>
      </c>
      <c r="H3" s="1" t="s">
        <v>13</v>
      </c>
    </row>
    <row r="4" spans="1:8" ht="12.75" customHeight="1">
      <c r="A4" s="1">
        <v>0</v>
      </c>
      <c r="C4" s="2" t="s">
        <v>156</v>
      </c>
    </row>
    <row r="5" spans="1:8" ht="25.65" customHeight="1">
      <c r="A5" s="1">
        <v>0</v>
      </c>
      <c r="C5" s="36" t="s">
        <v>157</v>
      </c>
      <c r="D5" s="36"/>
      <c r="E5" s="36"/>
      <c r="F5" s="36"/>
    </row>
    <row r="6" spans="1:8" ht="16.5" customHeight="1">
      <c r="A6" s="1">
        <v>0</v>
      </c>
      <c r="C6" s="37" t="s">
        <v>14</v>
      </c>
      <c r="D6" s="37"/>
      <c r="E6" s="37"/>
      <c r="F6" s="37"/>
      <c r="G6" s="37"/>
    </row>
    <row r="7" spans="1:8" ht="19.899999999999999" customHeight="1">
      <c r="A7" s="1">
        <v>0</v>
      </c>
      <c r="C7" s="11" t="s">
        <v>15</v>
      </c>
      <c r="D7" s="12" t="s">
        <v>16</v>
      </c>
      <c r="E7" s="12" t="s">
        <v>17</v>
      </c>
      <c r="F7" s="19" t="s">
        <v>18</v>
      </c>
      <c r="G7" s="19" t="s">
        <v>19</v>
      </c>
    </row>
    <row r="8" spans="1:8" ht="19.899999999999999" customHeight="1">
      <c r="A8" s="1" t="s">
        <v>20</v>
      </c>
      <c r="B8" s="1" t="s">
        <v>21</v>
      </c>
      <c r="C8" s="20" t="s">
        <v>22</v>
      </c>
      <c r="D8" s="21" t="s">
        <v>23</v>
      </c>
      <c r="E8" s="22">
        <v>1106.581469</v>
      </c>
      <c r="F8" s="22">
        <v>1064</v>
      </c>
      <c r="G8" s="23">
        <v>42.581468999999998</v>
      </c>
      <c r="H8" s="1">
        <v>1</v>
      </c>
    </row>
    <row r="9" spans="1:8" ht="19.899999999999999" customHeight="1">
      <c r="A9" s="1" t="s">
        <v>20</v>
      </c>
      <c r="B9" s="1" t="s">
        <v>24</v>
      </c>
      <c r="C9" s="24" t="s">
        <v>25</v>
      </c>
      <c r="D9" s="25" t="s">
        <v>26</v>
      </c>
      <c r="E9" s="26">
        <v>457.81386900000001</v>
      </c>
      <c r="F9" s="27">
        <v>416</v>
      </c>
      <c r="G9" s="28">
        <v>41.813868999999997</v>
      </c>
      <c r="H9" s="1">
        <v>2</v>
      </c>
    </row>
    <row r="10" spans="1:8" ht="19.899999999999999" customHeight="1">
      <c r="A10" s="1" t="s">
        <v>20</v>
      </c>
      <c r="B10" s="1" t="s">
        <v>27</v>
      </c>
      <c r="C10" s="20" t="s">
        <v>28</v>
      </c>
      <c r="D10" s="21" t="s">
        <v>29</v>
      </c>
      <c r="E10" s="22">
        <v>648.76760000000002</v>
      </c>
      <c r="F10" s="22">
        <v>648</v>
      </c>
      <c r="G10" s="23">
        <v>0.76759999999999995</v>
      </c>
      <c r="H10" s="1">
        <v>3</v>
      </c>
    </row>
    <row r="11" spans="1:8" ht="19.899999999999999" customHeight="1">
      <c r="A11" s="1" t="s">
        <v>20</v>
      </c>
      <c r="B11" s="1" t="s">
        <v>30</v>
      </c>
      <c r="C11" s="29" t="s">
        <v>31</v>
      </c>
      <c r="D11" s="15" t="s">
        <v>32</v>
      </c>
      <c r="E11" s="17">
        <v>630</v>
      </c>
      <c r="F11" s="17">
        <v>609</v>
      </c>
      <c r="G11" s="30">
        <v>21</v>
      </c>
      <c r="H11" s="1">
        <v>4</v>
      </c>
    </row>
    <row r="12" spans="1:8" ht="19.899999999999999" customHeight="1">
      <c r="A12" s="1" t="s">
        <v>20</v>
      </c>
      <c r="B12" s="1" t="s">
        <v>33</v>
      </c>
      <c r="C12" s="18" t="s">
        <v>25</v>
      </c>
      <c r="D12" s="31" t="s">
        <v>34</v>
      </c>
      <c r="E12" s="27">
        <v>150</v>
      </c>
      <c r="F12" s="27">
        <v>129</v>
      </c>
      <c r="G12" s="28">
        <v>21</v>
      </c>
      <c r="H12" s="1">
        <v>5</v>
      </c>
    </row>
    <row r="13" spans="1:8" ht="19.899999999999999" customHeight="1">
      <c r="A13" s="1" t="s">
        <v>20</v>
      </c>
      <c r="B13" s="1" t="s">
        <v>35</v>
      </c>
      <c r="C13" s="20" t="s">
        <v>28</v>
      </c>
      <c r="D13" s="21" t="s">
        <v>36</v>
      </c>
      <c r="E13" s="22">
        <v>480</v>
      </c>
      <c r="F13" s="22">
        <v>480</v>
      </c>
      <c r="G13" s="23">
        <v>0</v>
      </c>
      <c r="H13" s="1">
        <v>6</v>
      </c>
    </row>
    <row r="14" spans="1:8" ht="19.899999999999999" customHeight="1">
      <c r="A14" s="1" t="s">
        <v>20</v>
      </c>
      <c r="B14" s="1" t="s">
        <v>37</v>
      </c>
      <c r="C14" s="32" t="s">
        <v>38</v>
      </c>
      <c r="D14" s="21" t="s">
        <v>39</v>
      </c>
      <c r="E14" s="22">
        <v>240</v>
      </c>
      <c r="F14" s="22">
        <v>0</v>
      </c>
      <c r="G14" s="23">
        <v>240</v>
      </c>
      <c r="H14" s="1">
        <v>7</v>
      </c>
    </row>
    <row r="15" spans="1:8" ht="19.899999999999999" customHeight="1">
      <c r="A15" s="1" t="s">
        <v>20</v>
      </c>
      <c r="B15" s="1" t="s">
        <v>40</v>
      </c>
      <c r="C15" s="18" t="s">
        <v>25</v>
      </c>
      <c r="D15" s="31" t="s">
        <v>41</v>
      </c>
      <c r="E15" s="27">
        <v>90</v>
      </c>
      <c r="F15" s="27">
        <v>0</v>
      </c>
      <c r="G15" s="28">
        <v>90</v>
      </c>
      <c r="H15" s="1">
        <v>8</v>
      </c>
    </row>
    <row r="16" spans="1:8" ht="19.899999999999999" customHeight="1">
      <c r="A16" s="1" t="s">
        <v>20</v>
      </c>
      <c r="B16" s="1" t="s">
        <v>42</v>
      </c>
      <c r="C16" s="20" t="s">
        <v>28</v>
      </c>
      <c r="D16" s="21" t="s">
        <v>43</v>
      </c>
      <c r="E16" s="22">
        <v>150</v>
      </c>
      <c r="F16" s="22">
        <v>0</v>
      </c>
      <c r="G16" s="30">
        <v>150</v>
      </c>
      <c r="H16" s="1">
        <v>9</v>
      </c>
    </row>
    <row r="17" spans="1:8" ht="19.899999999999999" customHeight="1">
      <c r="A17" s="1" t="s">
        <v>20</v>
      </c>
      <c r="B17" s="1" t="s">
        <v>44</v>
      </c>
      <c r="C17" s="32" t="s">
        <v>45</v>
      </c>
      <c r="D17" s="21" t="s">
        <v>46</v>
      </c>
      <c r="E17" s="22">
        <v>1736.581469</v>
      </c>
      <c r="F17" s="22">
        <v>1673</v>
      </c>
      <c r="G17" s="30">
        <v>63.581468999999998</v>
      </c>
      <c r="H17" s="1">
        <v>10</v>
      </c>
    </row>
    <row r="18" spans="1:8" ht="19.899999999999999" customHeight="1">
      <c r="A18" s="1" t="s">
        <v>20</v>
      </c>
      <c r="B18" s="1" t="s">
        <v>47</v>
      </c>
      <c r="C18" s="18" t="s">
        <v>25</v>
      </c>
      <c r="D18" s="31" t="s">
        <v>48</v>
      </c>
      <c r="E18" s="27">
        <v>607.81386899999995</v>
      </c>
      <c r="F18" s="27">
        <v>545</v>
      </c>
      <c r="G18" s="28">
        <v>62.813868999999997</v>
      </c>
      <c r="H18" s="1">
        <v>11</v>
      </c>
    </row>
    <row r="19" spans="1:8" ht="19.899999999999999" customHeight="1">
      <c r="A19" s="1" t="s">
        <v>20</v>
      </c>
      <c r="B19" s="1" t="s">
        <v>49</v>
      </c>
      <c r="C19" s="20" t="s">
        <v>28</v>
      </c>
      <c r="D19" s="33" t="s">
        <v>50</v>
      </c>
      <c r="E19" s="34">
        <v>1128.7675999999999</v>
      </c>
      <c r="F19" s="34">
        <v>1128</v>
      </c>
      <c r="G19" s="35">
        <v>0.76759999999999995</v>
      </c>
      <c r="H19" s="1">
        <v>12</v>
      </c>
    </row>
    <row r="20" spans="1:8" ht="15.75" customHeight="1">
      <c r="A20" s="1">
        <v>0</v>
      </c>
      <c r="C20" s="38" t="s">
        <v>51</v>
      </c>
      <c r="D20" s="38"/>
      <c r="E20" s="38"/>
      <c r="F20" s="38"/>
      <c r="G20" s="38"/>
    </row>
  </sheetData>
  <mergeCells count="3">
    <mergeCell ref="C5:F5"/>
    <mergeCell ref="C6:G6"/>
    <mergeCell ref="C20:G20"/>
  </mergeCells>
  <phoneticPr fontId="5" type="noConversion"/>
  <pageMargins left="0.75" right="0.75" top="0.26874999999999999" bottom="0.26874999999999999" header="0" footer="0"/>
  <pageSetup paperSize="9" orientation="portrait"/>
</worksheet>
</file>

<file path=xl/worksheets/sheet2.xml><?xml version="1.0" encoding="utf-8"?>
<worksheet xmlns="http://schemas.openxmlformats.org/spreadsheetml/2006/main" xmlns:r="http://schemas.openxmlformats.org/officeDocument/2006/relationships">
  <dimension ref="A1:K21"/>
  <sheetViews>
    <sheetView workbookViewId="0">
      <pane xSplit="1" ySplit="7" topLeftCell="B8" activePane="bottomRight" state="frozen"/>
      <selection pane="topRight"/>
      <selection pane="bottomLeft"/>
      <selection pane="bottomRight" activeCell="L10" sqref="L10"/>
    </sheetView>
  </sheetViews>
  <sheetFormatPr defaultColWidth="9" defaultRowHeight="14"/>
  <cols>
    <col min="1" max="1" width="34.453125" style="8" customWidth="1"/>
    <col min="2" max="2" width="26.26953125" style="8" customWidth="1"/>
    <col min="3" max="3" width="23.36328125" style="8" customWidth="1"/>
    <col min="4" max="4" width="25.26953125" style="8" customWidth="1"/>
    <col min="5" max="5" width="22.26953125" style="8" customWidth="1"/>
    <col min="6" max="6" width="18.54296875" style="9" customWidth="1"/>
    <col min="7" max="11" width="9" hidden="1"/>
  </cols>
  <sheetData>
    <row r="1" spans="1:11" hidden="1">
      <c r="A1" s="10" t="s">
        <v>52</v>
      </c>
    </row>
    <row r="2" spans="1:11" hidden="1">
      <c r="A2" s="10" t="s">
        <v>3</v>
      </c>
      <c r="B2" s="10" t="s">
        <v>53</v>
      </c>
      <c r="C2" s="10" t="s">
        <v>54</v>
      </c>
      <c r="D2" s="10" t="s">
        <v>55</v>
      </c>
    </row>
    <row r="3" spans="1:11" hidden="1">
      <c r="A3" s="10" t="s">
        <v>9</v>
      </c>
      <c r="B3" s="10" t="s">
        <v>56</v>
      </c>
      <c r="C3" s="10" t="s">
        <v>57</v>
      </c>
      <c r="D3" s="10" t="s">
        <v>58</v>
      </c>
      <c r="E3" s="10" t="s">
        <v>59</v>
      </c>
      <c r="F3" s="3" t="s">
        <v>60</v>
      </c>
      <c r="G3" s="1" t="s">
        <v>61</v>
      </c>
      <c r="H3" s="1" t="s">
        <v>62</v>
      </c>
      <c r="I3" s="1" t="s">
        <v>63</v>
      </c>
      <c r="J3" s="1" t="s">
        <v>64</v>
      </c>
      <c r="K3" s="1" t="s">
        <v>65</v>
      </c>
    </row>
    <row r="4" spans="1:11">
      <c r="A4" s="2" t="s">
        <v>155</v>
      </c>
      <c r="B4" s="10"/>
      <c r="C4" s="10"/>
      <c r="D4" s="10"/>
      <c r="E4" s="10"/>
      <c r="F4" s="3"/>
      <c r="G4" s="1"/>
      <c r="H4" s="1"/>
      <c r="I4" s="1"/>
      <c r="J4" s="1"/>
      <c r="K4" s="1"/>
    </row>
    <row r="5" spans="1:11" ht="28.65" customHeight="1">
      <c r="A5" s="39" t="s">
        <v>154</v>
      </c>
      <c r="B5" s="39"/>
      <c r="C5" s="39"/>
      <c r="D5" s="39"/>
      <c r="E5" s="39"/>
      <c r="F5" s="40"/>
    </row>
    <row r="6" spans="1:11" ht="14.25" customHeight="1" thickBot="1">
      <c r="A6" s="41" t="s">
        <v>14</v>
      </c>
      <c r="B6" s="41"/>
      <c r="C6" s="41"/>
      <c r="D6" s="41"/>
      <c r="E6" s="41"/>
      <c r="F6" s="41"/>
    </row>
    <row r="7" spans="1:11" ht="27.15" customHeight="1" thickBot="1">
      <c r="A7" s="11" t="s">
        <v>66</v>
      </c>
      <c r="B7" s="12" t="s">
        <v>67</v>
      </c>
      <c r="C7" s="12" t="s">
        <v>68</v>
      </c>
      <c r="D7" s="12" t="s">
        <v>69</v>
      </c>
      <c r="E7" s="12" t="s">
        <v>70</v>
      </c>
      <c r="F7" s="13" t="s">
        <v>71</v>
      </c>
    </row>
    <row r="8" spans="1:11" ht="19.899999999999999" customHeight="1">
      <c r="A8" s="14" t="s">
        <v>72</v>
      </c>
      <c r="B8" s="15" t="s">
        <v>73</v>
      </c>
      <c r="C8" s="15" t="s">
        <v>74</v>
      </c>
      <c r="D8" s="16" t="s">
        <v>75</v>
      </c>
      <c r="E8" s="15" t="s">
        <v>76</v>
      </c>
      <c r="F8" s="17">
        <v>44</v>
      </c>
      <c r="G8" s="18" t="s">
        <v>77</v>
      </c>
      <c r="H8" s="1" t="s">
        <v>78</v>
      </c>
      <c r="I8" s="1" t="s">
        <v>79</v>
      </c>
      <c r="J8" s="1" t="s">
        <v>80</v>
      </c>
      <c r="K8" s="1" t="s">
        <v>81</v>
      </c>
    </row>
    <row r="9" spans="1:11" ht="19.899999999999999" customHeight="1">
      <c r="A9" s="14" t="s">
        <v>82</v>
      </c>
      <c r="B9" s="15" t="s">
        <v>83</v>
      </c>
      <c r="C9" s="15" t="s">
        <v>74</v>
      </c>
      <c r="D9" s="16" t="s">
        <v>75</v>
      </c>
      <c r="E9" s="15" t="s">
        <v>76</v>
      </c>
      <c r="F9" s="17">
        <v>15</v>
      </c>
      <c r="G9" s="18" t="s">
        <v>84</v>
      </c>
      <c r="H9" s="1" t="s">
        <v>85</v>
      </c>
      <c r="I9" s="1" t="s">
        <v>86</v>
      </c>
      <c r="J9" s="1" t="s">
        <v>87</v>
      </c>
      <c r="K9" s="1" t="s">
        <v>81</v>
      </c>
    </row>
    <row r="10" spans="1:11" ht="27.15" customHeight="1">
      <c r="A10" s="14" t="s">
        <v>88</v>
      </c>
      <c r="B10" s="15" t="s">
        <v>89</v>
      </c>
      <c r="C10" s="15" t="s">
        <v>74</v>
      </c>
      <c r="D10" s="16" t="s">
        <v>75</v>
      </c>
      <c r="E10" s="15" t="s">
        <v>76</v>
      </c>
      <c r="F10" s="17">
        <v>25</v>
      </c>
      <c r="G10" s="18" t="s">
        <v>90</v>
      </c>
      <c r="H10" s="1" t="s">
        <v>91</v>
      </c>
      <c r="I10" s="1" t="s">
        <v>92</v>
      </c>
      <c r="J10" s="1" t="s">
        <v>93</v>
      </c>
      <c r="K10" s="1" t="s">
        <v>81</v>
      </c>
    </row>
    <row r="11" spans="1:11" ht="19.899999999999999" customHeight="1">
      <c r="A11" s="14" t="s">
        <v>94</v>
      </c>
      <c r="B11" s="15" t="s">
        <v>73</v>
      </c>
      <c r="C11" s="15" t="s">
        <v>74</v>
      </c>
      <c r="D11" s="16" t="s">
        <v>75</v>
      </c>
      <c r="E11" s="15" t="s">
        <v>76</v>
      </c>
      <c r="F11" s="17">
        <v>45</v>
      </c>
      <c r="G11" s="18" t="s">
        <v>95</v>
      </c>
      <c r="H11" s="1" t="s">
        <v>78</v>
      </c>
      <c r="I11" s="1" t="s">
        <v>79</v>
      </c>
      <c r="J11" s="1" t="s">
        <v>80</v>
      </c>
      <c r="K11" s="1" t="s">
        <v>81</v>
      </c>
    </row>
    <row r="12" spans="1:11" ht="23" customHeight="1">
      <c r="A12" s="14" t="s">
        <v>96</v>
      </c>
      <c r="B12" s="15" t="s">
        <v>97</v>
      </c>
      <c r="C12" s="15" t="s">
        <v>74</v>
      </c>
      <c r="D12" s="16" t="s">
        <v>75</v>
      </c>
      <c r="E12" s="15" t="s">
        <v>98</v>
      </c>
      <c r="F12" s="17">
        <v>12</v>
      </c>
      <c r="G12" s="18" t="s">
        <v>99</v>
      </c>
      <c r="H12" s="1" t="s">
        <v>100</v>
      </c>
      <c r="I12" s="1" t="s">
        <v>101</v>
      </c>
      <c r="J12" s="1" t="s">
        <v>102</v>
      </c>
      <c r="K12" s="1" t="s">
        <v>81</v>
      </c>
    </row>
    <row r="13" spans="1:11" ht="23" customHeight="1">
      <c r="A13" s="14" t="s">
        <v>103</v>
      </c>
      <c r="B13" s="15" t="s">
        <v>104</v>
      </c>
      <c r="C13" s="15" t="s">
        <v>74</v>
      </c>
      <c r="D13" s="16" t="s">
        <v>75</v>
      </c>
      <c r="E13" s="15" t="s">
        <v>98</v>
      </c>
      <c r="F13" s="17">
        <v>36</v>
      </c>
      <c r="G13" s="18" t="s">
        <v>105</v>
      </c>
      <c r="H13" s="1" t="s">
        <v>85</v>
      </c>
      <c r="I13" s="1" t="s">
        <v>101</v>
      </c>
      <c r="J13" s="1" t="s">
        <v>102</v>
      </c>
      <c r="K13" s="1" t="s">
        <v>81</v>
      </c>
    </row>
    <row r="14" spans="1:11" ht="23" customHeight="1">
      <c r="A14" s="14" t="s">
        <v>106</v>
      </c>
      <c r="B14" s="15" t="s">
        <v>104</v>
      </c>
      <c r="C14" s="15" t="s">
        <v>74</v>
      </c>
      <c r="D14" s="16" t="s">
        <v>75</v>
      </c>
      <c r="E14" s="15" t="s">
        <v>98</v>
      </c>
      <c r="F14" s="17">
        <v>80</v>
      </c>
      <c r="G14" s="18" t="s">
        <v>107</v>
      </c>
      <c r="H14" s="1" t="s">
        <v>91</v>
      </c>
      <c r="I14" s="1" t="s">
        <v>108</v>
      </c>
      <c r="J14" s="1" t="s">
        <v>109</v>
      </c>
      <c r="K14" s="1" t="s">
        <v>81</v>
      </c>
    </row>
    <row r="15" spans="1:11" ht="23" customHeight="1">
      <c r="A15" s="14" t="s">
        <v>110</v>
      </c>
      <c r="B15" s="15" t="s">
        <v>73</v>
      </c>
      <c r="C15" s="15" t="s">
        <v>74</v>
      </c>
      <c r="D15" s="16" t="s">
        <v>75</v>
      </c>
      <c r="E15" s="15" t="s">
        <v>98</v>
      </c>
      <c r="F15" s="17">
        <v>5.0999999999999996</v>
      </c>
      <c r="G15" s="18" t="s">
        <v>111</v>
      </c>
      <c r="H15" s="1" t="s">
        <v>112</v>
      </c>
      <c r="I15" s="1" t="s">
        <v>113</v>
      </c>
      <c r="J15" s="1" t="s">
        <v>114</v>
      </c>
      <c r="K15" s="1" t="s">
        <v>81</v>
      </c>
    </row>
    <row r="16" spans="1:11" ht="25" customHeight="1">
      <c r="A16" s="14" t="s">
        <v>115</v>
      </c>
      <c r="B16" s="15" t="s">
        <v>73</v>
      </c>
      <c r="C16" s="15" t="s">
        <v>74</v>
      </c>
      <c r="D16" s="16" t="s">
        <v>75</v>
      </c>
      <c r="E16" s="15" t="s">
        <v>98</v>
      </c>
      <c r="F16" s="17">
        <v>4.2</v>
      </c>
      <c r="G16" s="18" t="s">
        <v>116</v>
      </c>
      <c r="H16" s="1" t="s">
        <v>117</v>
      </c>
      <c r="I16" s="1" t="s">
        <v>92</v>
      </c>
      <c r="J16" s="1" t="s">
        <v>93</v>
      </c>
      <c r="K16" s="1" t="s">
        <v>81</v>
      </c>
    </row>
    <row r="17" spans="1:11" ht="23" customHeight="1">
      <c r="A17" s="14" t="s">
        <v>118</v>
      </c>
      <c r="B17" s="15" t="s">
        <v>73</v>
      </c>
      <c r="C17" s="15" t="s">
        <v>74</v>
      </c>
      <c r="D17" s="16" t="s">
        <v>75</v>
      </c>
      <c r="E17" s="15" t="s">
        <v>98</v>
      </c>
      <c r="F17" s="17">
        <v>7</v>
      </c>
      <c r="G17" s="18" t="s">
        <v>119</v>
      </c>
      <c r="H17" s="1" t="s">
        <v>120</v>
      </c>
      <c r="I17" s="1" t="s">
        <v>79</v>
      </c>
      <c r="J17" s="1" t="s">
        <v>80</v>
      </c>
      <c r="K17" s="1" t="s">
        <v>81</v>
      </c>
    </row>
    <row r="18" spans="1:11" ht="23" customHeight="1">
      <c r="A18" s="14" t="s">
        <v>121</v>
      </c>
      <c r="B18" s="15" t="s">
        <v>73</v>
      </c>
      <c r="C18" s="15" t="s">
        <v>74</v>
      </c>
      <c r="D18" s="16" t="s">
        <v>75</v>
      </c>
      <c r="E18" s="15" t="s">
        <v>98</v>
      </c>
      <c r="F18" s="17">
        <v>14.5</v>
      </c>
      <c r="G18" s="18" t="s">
        <v>122</v>
      </c>
      <c r="H18" s="1" t="s">
        <v>123</v>
      </c>
      <c r="I18" s="1" t="s">
        <v>124</v>
      </c>
      <c r="J18" s="1" t="s">
        <v>125</v>
      </c>
      <c r="K18" s="1" t="s">
        <v>81</v>
      </c>
    </row>
    <row r="19" spans="1:11" ht="23" customHeight="1">
      <c r="A19" s="14" t="s">
        <v>126</v>
      </c>
      <c r="B19" s="15" t="s">
        <v>104</v>
      </c>
      <c r="C19" s="15" t="s">
        <v>74</v>
      </c>
      <c r="D19" s="16" t="s">
        <v>75</v>
      </c>
      <c r="E19" s="15" t="s">
        <v>98</v>
      </c>
      <c r="F19" s="17">
        <v>245.2</v>
      </c>
      <c r="G19" s="18" t="s">
        <v>127</v>
      </c>
      <c r="H19" s="1" t="s">
        <v>128</v>
      </c>
      <c r="I19" s="1" t="s">
        <v>124</v>
      </c>
      <c r="J19" s="1" t="s">
        <v>125</v>
      </c>
      <c r="K19" s="1" t="s">
        <v>81</v>
      </c>
    </row>
    <row r="20" spans="1:11" ht="23" customHeight="1">
      <c r="A20" s="14" t="s">
        <v>129</v>
      </c>
      <c r="B20" s="15" t="s">
        <v>104</v>
      </c>
      <c r="C20" s="15" t="s">
        <v>74</v>
      </c>
      <c r="D20" s="16" t="s">
        <v>75</v>
      </c>
      <c r="E20" s="15" t="s">
        <v>98</v>
      </c>
      <c r="F20" s="17">
        <v>26</v>
      </c>
      <c r="G20" s="18" t="s">
        <v>130</v>
      </c>
      <c r="H20" s="1" t="s">
        <v>91</v>
      </c>
      <c r="I20" s="1" t="s">
        <v>124</v>
      </c>
      <c r="J20" s="1" t="s">
        <v>124</v>
      </c>
      <c r="K20" s="1" t="s">
        <v>81</v>
      </c>
    </row>
    <row r="21" spans="1:11" ht="23" customHeight="1">
      <c r="A21" s="14" t="s">
        <v>131</v>
      </c>
      <c r="B21" s="15" t="s">
        <v>73</v>
      </c>
      <c r="C21" s="15" t="s">
        <v>74</v>
      </c>
      <c r="D21" s="16" t="s">
        <v>75</v>
      </c>
      <c r="E21" s="15" t="s">
        <v>98</v>
      </c>
      <c r="F21" s="17">
        <v>50</v>
      </c>
      <c r="G21" s="18" t="s">
        <v>132</v>
      </c>
      <c r="H21" s="1" t="s">
        <v>112</v>
      </c>
      <c r="I21" s="1" t="s">
        <v>124</v>
      </c>
      <c r="J21" s="1" t="s">
        <v>124</v>
      </c>
      <c r="K21" s="1" t="s">
        <v>133</v>
      </c>
    </row>
  </sheetData>
  <mergeCells count="2">
    <mergeCell ref="A5:F5"/>
    <mergeCell ref="A6:F6"/>
  </mergeCells>
  <phoneticPr fontId="5" type="noConversion"/>
  <pageMargins left="0.75" right="0.75" top="0.26874999999999999" bottom="0.26874999999999999"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D20"/>
  <sheetViews>
    <sheetView tabSelected="1" workbookViewId="0">
      <pane ySplit="7" topLeftCell="A14" activePane="bottomLeft" state="frozen"/>
      <selection pane="bottomLeft" activeCell="C18" sqref="C18"/>
    </sheetView>
  </sheetViews>
  <sheetFormatPr defaultColWidth="9" defaultRowHeight="14"/>
  <cols>
    <col min="1" max="1" width="9" hidden="1"/>
    <col min="2" max="2" width="10.26953125" customWidth="1"/>
    <col min="3" max="4" width="24.7265625" customWidth="1"/>
    <col min="5" max="5" width="9.7265625" customWidth="1"/>
  </cols>
  <sheetData>
    <row r="1" spans="1:4" ht="24" hidden="1">
      <c r="A1" s="1">
        <v>0</v>
      </c>
      <c r="B1" s="1" t="s">
        <v>134</v>
      </c>
      <c r="C1" s="1" t="s">
        <v>1</v>
      </c>
    </row>
    <row r="2" spans="1:4" ht="24" hidden="1">
      <c r="A2" s="1">
        <v>0</v>
      </c>
      <c r="B2" s="1" t="s">
        <v>3</v>
      </c>
      <c r="C2" s="1" t="s">
        <v>4</v>
      </c>
      <c r="D2" s="1" t="s">
        <v>5</v>
      </c>
    </row>
    <row r="3" spans="1:4" hidden="1">
      <c r="A3" s="1">
        <v>0</v>
      </c>
      <c r="B3" s="1" t="s">
        <v>13</v>
      </c>
      <c r="C3" s="1" t="s">
        <v>135</v>
      </c>
      <c r="D3" s="1" t="s">
        <v>56</v>
      </c>
    </row>
    <row r="4" spans="1:4" ht="14.25" customHeight="1">
      <c r="A4" s="1">
        <v>0</v>
      </c>
      <c r="B4" s="2" t="s">
        <v>136</v>
      </c>
    </row>
    <row r="5" spans="1:4" ht="28.65" customHeight="1">
      <c r="A5" s="1">
        <v>0</v>
      </c>
      <c r="B5" s="36" t="s">
        <v>137</v>
      </c>
      <c r="C5" s="36"/>
      <c r="D5" s="36"/>
    </row>
    <row r="6" spans="1:4" ht="14.25" customHeight="1">
      <c r="A6" s="1">
        <v>0</v>
      </c>
      <c r="B6" s="37" t="s">
        <v>14</v>
      </c>
      <c r="C6" s="37"/>
      <c r="D6" s="37"/>
    </row>
    <row r="7" spans="1:4" ht="24.15" customHeight="1">
      <c r="A7" s="1">
        <v>0</v>
      </c>
      <c r="B7" s="4" t="s">
        <v>138</v>
      </c>
      <c r="C7" s="4" t="s">
        <v>139</v>
      </c>
      <c r="D7" s="4" t="s">
        <v>140</v>
      </c>
    </row>
    <row r="8" spans="1:4" ht="31" customHeight="1">
      <c r="A8" s="1"/>
      <c r="B8" s="4" t="s">
        <v>141</v>
      </c>
      <c r="C8" s="5">
        <f>SUM(C9:C20)</f>
        <v>129</v>
      </c>
      <c r="D8" s="5">
        <f>SUM(D9:D20)</f>
        <v>480</v>
      </c>
    </row>
    <row r="9" spans="1:4" ht="31" customHeight="1">
      <c r="A9" s="1" t="s">
        <v>20</v>
      </c>
      <c r="B9" s="6" t="s">
        <v>142</v>
      </c>
      <c r="C9" s="7"/>
      <c r="D9" s="7"/>
    </row>
    <row r="10" spans="1:4" ht="31" customHeight="1">
      <c r="A10" s="1" t="s">
        <v>20</v>
      </c>
      <c r="B10" s="6" t="s">
        <v>143</v>
      </c>
      <c r="C10" s="7"/>
      <c r="D10" s="7"/>
    </row>
    <row r="11" spans="1:4" ht="31" customHeight="1">
      <c r="A11" s="1" t="s">
        <v>20</v>
      </c>
      <c r="B11" s="6" t="s">
        <v>144</v>
      </c>
      <c r="C11" s="7"/>
      <c r="D11" s="7"/>
    </row>
    <row r="12" spans="1:4" ht="31" customHeight="1">
      <c r="A12" s="1" t="s">
        <v>20</v>
      </c>
      <c r="B12" s="6" t="s">
        <v>145</v>
      </c>
      <c r="C12" s="7"/>
      <c r="D12" s="7"/>
    </row>
    <row r="13" spans="1:4" ht="31" customHeight="1">
      <c r="A13" s="1" t="s">
        <v>20</v>
      </c>
      <c r="B13" s="6" t="s">
        <v>146</v>
      </c>
      <c r="C13" s="7"/>
      <c r="D13" s="7"/>
    </row>
    <row r="14" spans="1:4" ht="31" customHeight="1">
      <c r="A14" s="1" t="s">
        <v>20</v>
      </c>
      <c r="B14" s="6" t="s">
        <v>147</v>
      </c>
      <c r="C14" s="7">
        <v>80</v>
      </c>
      <c r="D14" s="7">
        <v>100</v>
      </c>
    </row>
    <row r="15" spans="1:4" ht="31" customHeight="1">
      <c r="A15" s="1" t="s">
        <v>20</v>
      </c>
      <c r="B15" s="6" t="s">
        <v>148</v>
      </c>
      <c r="C15" s="7"/>
      <c r="D15" s="7"/>
    </row>
    <row r="16" spans="1:4" ht="31" customHeight="1">
      <c r="A16" s="1" t="s">
        <v>20</v>
      </c>
      <c r="B16" s="6" t="s">
        <v>149</v>
      </c>
      <c r="C16" s="7"/>
      <c r="D16" s="7"/>
    </row>
    <row r="17" spans="1:4" ht="31" customHeight="1">
      <c r="A17" s="1" t="s">
        <v>20</v>
      </c>
      <c r="B17" s="6" t="s">
        <v>150</v>
      </c>
      <c r="C17" s="7">
        <v>49</v>
      </c>
      <c r="D17" s="7">
        <v>115</v>
      </c>
    </row>
    <row r="18" spans="1:4" ht="31" customHeight="1">
      <c r="A18" s="1"/>
      <c r="B18" s="6" t="s">
        <v>151</v>
      </c>
      <c r="C18" s="7"/>
      <c r="D18" s="7">
        <v>50</v>
      </c>
    </row>
    <row r="19" spans="1:4" ht="31" customHeight="1">
      <c r="A19" s="1"/>
      <c r="B19" s="6" t="s">
        <v>152</v>
      </c>
      <c r="C19" s="7"/>
      <c r="D19" s="7">
        <v>215</v>
      </c>
    </row>
    <row r="20" spans="1:4" ht="31" customHeight="1">
      <c r="A20" s="1" t="s">
        <v>20</v>
      </c>
      <c r="B20" s="6" t="s">
        <v>153</v>
      </c>
      <c r="C20" s="7"/>
      <c r="D20" s="7"/>
    </row>
  </sheetData>
  <mergeCells count="2">
    <mergeCell ref="B5:D5"/>
    <mergeCell ref="B6:D6"/>
  </mergeCells>
  <phoneticPr fontId="5" type="noConversion"/>
  <pageMargins left="0.75" right="0.75" top="0.26874999999999999" bottom="0.26874999999999999"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表1  地方政府债务限额调整情况表</vt:lpstr>
      <vt:lpstr>表2 地方政府债券使用情况表</vt:lpstr>
      <vt:lpstr>表3 2021年新增地方政府债券分月发行安排情况表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2021-12-03T07:17:00Z</dcterms:created>
  <dcterms:modified xsi:type="dcterms:W3CDTF">2021-12-11T07:08:28Z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